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20C59257-FFF0-4427-8CAF-B663EEBBE8E2}" xr6:coauthVersionLast="47" xr6:coauthVersionMax="47" xr10:uidLastSave="{00000000-0000-0000-0000-000000000000}"/>
  <bookViews>
    <workbookView xWindow="-103" yWindow="-103" windowWidth="18720" windowHeight="1182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G6" i="1" l="1"/>
  <c r="G30" i="1"/>
  <c r="G31" i="1"/>
  <c r="G4" i="1"/>
  <c r="E32" i="1"/>
  <c r="G32" i="1" l="1"/>
</calcChain>
</file>

<file path=xl/sharedStrings.xml><?xml version="1.0" encoding="utf-8"?>
<sst xmlns="http://schemas.openxmlformats.org/spreadsheetml/2006/main" count="174" uniqueCount="14">
  <si>
    <t xml:space="preserve">数据年月	</t>
  </si>
  <si>
    <t>进口</t>
  </si>
  <si>
    <t>出口</t>
  </si>
  <si>
    <t>金额（美元）</t>
  </si>
  <si>
    <t>2017年</t>
    <phoneticPr fontId="1" type="noConversion"/>
  </si>
  <si>
    <t>2018年</t>
  </si>
  <si>
    <t>2019年</t>
  </si>
  <si>
    <t>无</t>
    <phoneticPr fontId="1" type="noConversion"/>
  </si>
  <si>
    <t>出口数量（KG）</t>
    <phoneticPr fontId="1" type="noConversion"/>
  </si>
  <si>
    <t>进口数量（KG）</t>
    <phoneticPr fontId="1" type="noConversion"/>
  </si>
  <si>
    <t>2021年合计</t>
    <phoneticPr fontId="1" type="noConversion"/>
  </si>
  <si>
    <t>2020年合计</t>
    <phoneticPr fontId="1" type="noConversion"/>
  </si>
  <si>
    <t>单价（美元/KG）</t>
    <phoneticPr fontId="1" type="noConversion"/>
  </si>
  <si>
    <r>
      <t>二氯一氟乙烷（29037300）2017年-2021年进出口数据</t>
    </r>
    <r>
      <rPr>
        <sz val="8"/>
        <color theme="1"/>
        <rFont val="等线"/>
        <family val="3"/>
        <charset val="134"/>
        <scheme val="minor"/>
      </rPr>
      <t>（数据来源：海关统计数据查询平台）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</si>
</sst>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_);[Red]\(0\)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16" xfId="0" applyBorder="1" applyAlignment="1">
      <alignment horizontal="center" vertical="center"/>
    </xf>
    <xf numFmtId="177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7" xfId="0" applyFill="1" applyBorder="1" applyAlignment="1">
      <alignment horizontal="center"/>
    </xf>
    <xf numFmtId="0" fontId="0" fillId="0" borderId="17" xfId="0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177" fontId="0" fillId="0" borderId="18" xfId="0" applyNumberFormat="1" applyFill="1" applyBorder="1" applyAlignment="1">
      <alignment horizontal="center"/>
    </xf>
    <xf numFmtId="2" fontId="0" fillId="0" borderId="19" xfId="0" applyNumberFormat="1" applyFill="1" applyBorder="1" applyAlignment="1">
      <alignment horizontal="center"/>
    </xf>
    <xf numFmtId="0" fontId="0" fillId="0" borderId="0" xfId="0" applyFill="1"/>
    <xf numFmtId="0" fontId="0" fillId="0" borderId="28" xfId="0" applyFill="1" applyBorder="1" applyAlignment="1">
      <alignment horizontal="center"/>
    </xf>
    <xf numFmtId="0" fontId="0" fillId="0" borderId="30" xfId="0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/>
    </xf>
    <xf numFmtId="0" fontId="0" fillId="0" borderId="21" xfId="0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center" vertical="center"/>
    </xf>
    <xf numFmtId="49" fontId="4" fillId="0" borderId="23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/>
    </xf>
    <xf numFmtId="177" fontId="0" fillId="0" borderId="22" xfId="0" applyNumberFormat="1" applyFill="1" applyBorder="1" applyAlignment="1">
      <alignment horizontal="center"/>
    </xf>
    <xf numFmtId="2" fontId="0" fillId="0" borderId="23" xfId="0" applyNumberFormat="1" applyFill="1" applyBorder="1" applyAlignment="1">
      <alignment horizontal="center"/>
    </xf>
    <xf numFmtId="57" fontId="0" fillId="0" borderId="29" xfId="0" applyNumberFormat="1" applyFill="1" applyBorder="1" applyAlignment="1">
      <alignment horizontal="center" vertical="center"/>
    </xf>
    <xf numFmtId="57" fontId="0" fillId="0" borderId="25" xfId="0" applyNumberForma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49" fontId="0" fillId="0" borderId="35" xfId="0" applyNumberForma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topLeftCell="A16" workbookViewId="0">
      <selection activeCell="A34" sqref="A34:XFD39"/>
    </sheetView>
  </sheetViews>
  <sheetFormatPr defaultRowHeight="14.15" x14ac:dyDescent="0.35"/>
  <cols>
    <col min="1" max="2" width="13.85546875" customWidth="1"/>
    <col min="3" max="3" width="12.42578125" customWidth="1"/>
    <col min="4" max="4" width="15.35546875" customWidth="1"/>
    <col min="5" max="5" width="14.35546875" style="1" customWidth="1"/>
    <col min="6" max="6" width="16.2109375" style="3" customWidth="1"/>
    <col min="7" max="7" width="18.42578125" style="1" customWidth="1"/>
  </cols>
  <sheetData>
    <row r="1" spans="1:7" ht="39" customHeight="1" thickBot="1" x14ac:dyDescent="0.4">
      <c r="A1" s="5" t="s">
        <v>13</v>
      </c>
      <c r="B1" s="6"/>
      <c r="C1" s="6"/>
      <c r="D1" s="6"/>
      <c r="E1" s="6"/>
      <c r="F1" s="6"/>
      <c r="G1" s="6"/>
    </row>
    <row r="2" spans="1:7" s="4" customFormat="1" ht="24" customHeight="1" x14ac:dyDescent="0.35">
      <c r="A2" s="7" t="s">
        <v>0</v>
      </c>
      <c r="B2" s="8" t="s">
        <v>1</v>
      </c>
      <c r="C2" s="8"/>
      <c r="D2" s="9"/>
      <c r="E2" s="10" t="s">
        <v>2</v>
      </c>
      <c r="F2" s="8"/>
      <c r="G2" s="9"/>
    </row>
    <row r="3" spans="1:7" s="4" customFormat="1" ht="24.65" customHeight="1" thickBot="1" x14ac:dyDescent="0.4">
      <c r="A3" s="11"/>
      <c r="B3" s="12" t="s">
        <v>9</v>
      </c>
      <c r="C3" s="12" t="s">
        <v>3</v>
      </c>
      <c r="D3" s="13" t="s">
        <v>12</v>
      </c>
      <c r="E3" s="2" t="s">
        <v>8</v>
      </c>
      <c r="F3" s="14" t="s">
        <v>3</v>
      </c>
      <c r="G3" s="15" t="s">
        <v>12</v>
      </c>
    </row>
    <row r="4" spans="1:7" s="23" customFormat="1" ht="21" customHeight="1" x14ac:dyDescent="0.35">
      <c r="A4" s="16" t="s">
        <v>4</v>
      </c>
      <c r="B4" s="17" t="s">
        <v>7</v>
      </c>
      <c r="C4" s="18" t="s">
        <v>7</v>
      </c>
      <c r="D4" s="19" t="s">
        <v>7</v>
      </c>
      <c r="E4" s="20">
        <v>9248</v>
      </c>
      <c r="F4" s="21">
        <v>36982</v>
      </c>
      <c r="G4" s="22">
        <f>F4/E4</f>
        <v>3.9989186851211072</v>
      </c>
    </row>
    <row r="5" spans="1:7" s="23" customFormat="1" ht="21" customHeight="1" x14ac:dyDescent="0.35">
      <c r="A5" s="24" t="s">
        <v>5</v>
      </c>
      <c r="B5" s="25" t="s">
        <v>7</v>
      </c>
      <c r="C5" s="26" t="s">
        <v>7</v>
      </c>
      <c r="D5" s="27" t="s">
        <v>7</v>
      </c>
      <c r="E5" s="25" t="s">
        <v>7</v>
      </c>
      <c r="F5" s="26" t="s">
        <v>7</v>
      </c>
      <c r="G5" s="27" t="s">
        <v>7</v>
      </c>
    </row>
    <row r="6" spans="1:7" s="23" customFormat="1" ht="21" customHeight="1" thickBot="1" x14ac:dyDescent="0.4">
      <c r="A6" s="28" t="s">
        <v>6</v>
      </c>
      <c r="B6" s="29" t="s">
        <v>7</v>
      </c>
      <c r="C6" s="30" t="s">
        <v>7</v>
      </c>
      <c r="D6" s="31" t="s">
        <v>7</v>
      </c>
      <c r="E6" s="32">
        <v>3998</v>
      </c>
      <c r="F6" s="33">
        <v>8260</v>
      </c>
      <c r="G6" s="34">
        <f t="shared" ref="G6:G32" si="0">F6/E6</f>
        <v>2.0660330165082543</v>
      </c>
    </row>
    <row r="7" spans="1:7" s="23" customFormat="1" ht="21" customHeight="1" x14ac:dyDescent="0.35">
      <c r="A7" s="35">
        <v>43831</v>
      </c>
      <c r="B7" s="25" t="s">
        <v>7</v>
      </c>
      <c r="C7" s="26" t="s">
        <v>7</v>
      </c>
      <c r="D7" s="26" t="s">
        <v>7</v>
      </c>
      <c r="E7" s="25" t="s">
        <v>7</v>
      </c>
      <c r="F7" s="26" t="s">
        <v>7</v>
      </c>
      <c r="G7" s="27" t="s">
        <v>7</v>
      </c>
    </row>
    <row r="8" spans="1:7" s="23" customFormat="1" ht="21" customHeight="1" x14ac:dyDescent="0.35">
      <c r="A8" s="36">
        <v>43863</v>
      </c>
      <c r="B8" s="37" t="s">
        <v>7</v>
      </c>
      <c r="C8" s="38" t="s">
        <v>7</v>
      </c>
      <c r="D8" s="26" t="s">
        <v>7</v>
      </c>
      <c r="E8" s="37" t="s">
        <v>7</v>
      </c>
      <c r="F8" s="38" t="s">
        <v>7</v>
      </c>
      <c r="G8" s="39" t="s">
        <v>7</v>
      </c>
    </row>
    <row r="9" spans="1:7" s="23" customFormat="1" ht="21" customHeight="1" x14ac:dyDescent="0.35">
      <c r="A9" s="36">
        <v>43893</v>
      </c>
      <c r="B9" s="37" t="s">
        <v>7</v>
      </c>
      <c r="C9" s="38" t="s">
        <v>7</v>
      </c>
      <c r="D9" s="26" t="s">
        <v>7</v>
      </c>
      <c r="E9" s="37" t="s">
        <v>7</v>
      </c>
      <c r="F9" s="38" t="s">
        <v>7</v>
      </c>
      <c r="G9" s="39" t="s">
        <v>7</v>
      </c>
    </row>
    <row r="10" spans="1:7" s="23" customFormat="1" ht="21" customHeight="1" x14ac:dyDescent="0.35">
      <c r="A10" s="36">
        <v>43925</v>
      </c>
      <c r="B10" s="37" t="s">
        <v>7</v>
      </c>
      <c r="C10" s="38" t="s">
        <v>7</v>
      </c>
      <c r="D10" s="26" t="s">
        <v>7</v>
      </c>
      <c r="E10" s="37" t="s">
        <v>7</v>
      </c>
      <c r="F10" s="38" t="s">
        <v>7</v>
      </c>
      <c r="G10" s="39" t="s">
        <v>7</v>
      </c>
    </row>
    <row r="11" spans="1:7" s="23" customFormat="1" ht="21" customHeight="1" x14ac:dyDescent="0.35">
      <c r="A11" s="36">
        <v>43956</v>
      </c>
      <c r="B11" s="37" t="s">
        <v>7</v>
      </c>
      <c r="C11" s="38" t="s">
        <v>7</v>
      </c>
      <c r="D11" s="26" t="s">
        <v>7</v>
      </c>
      <c r="E11" s="37" t="s">
        <v>7</v>
      </c>
      <c r="F11" s="38" t="s">
        <v>7</v>
      </c>
      <c r="G11" s="39" t="s">
        <v>7</v>
      </c>
    </row>
    <row r="12" spans="1:7" s="23" customFormat="1" ht="21" customHeight="1" x14ac:dyDescent="0.35">
      <c r="A12" s="36">
        <v>43988</v>
      </c>
      <c r="B12" s="37" t="s">
        <v>7</v>
      </c>
      <c r="C12" s="38" t="s">
        <v>7</v>
      </c>
      <c r="D12" s="26" t="s">
        <v>7</v>
      </c>
      <c r="E12" s="37" t="s">
        <v>7</v>
      </c>
      <c r="F12" s="38" t="s">
        <v>7</v>
      </c>
      <c r="G12" s="39" t="s">
        <v>7</v>
      </c>
    </row>
    <row r="13" spans="1:7" s="23" customFormat="1" ht="21" customHeight="1" x14ac:dyDescent="0.35">
      <c r="A13" s="36">
        <v>44019</v>
      </c>
      <c r="B13" s="37" t="s">
        <v>7</v>
      </c>
      <c r="C13" s="38" t="s">
        <v>7</v>
      </c>
      <c r="D13" s="26" t="s">
        <v>7</v>
      </c>
      <c r="E13" s="37" t="s">
        <v>7</v>
      </c>
      <c r="F13" s="38" t="s">
        <v>7</v>
      </c>
      <c r="G13" s="39" t="s">
        <v>7</v>
      </c>
    </row>
    <row r="14" spans="1:7" s="23" customFormat="1" ht="21" customHeight="1" x14ac:dyDescent="0.35">
      <c r="A14" s="36">
        <v>44051</v>
      </c>
      <c r="B14" s="37" t="s">
        <v>7</v>
      </c>
      <c r="C14" s="38" t="s">
        <v>7</v>
      </c>
      <c r="D14" s="26" t="s">
        <v>7</v>
      </c>
      <c r="E14" s="37" t="s">
        <v>7</v>
      </c>
      <c r="F14" s="38" t="s">
        <v>7</v>
      </c>
      <c r="G14" s="39" t="s">
        <v>7</v>
      </c>
    </row>
    <row r="15" spans="1:7" s="23" customFormat="1" ht="21" customHeight="1" x14ac:dyDescent="0.35">
      <c r="A15" s="36">
        <v>44083</v>
      </c>
      <c r="B15" s="37" t="s">
        <v>7</v>
      </c>
      <c r="C15" s="38" t="s">
        <v>7</v>
      </c>
      <c r="D15" s="26" t="s">
        <v>7</v>
      </c>
      <c r="E15" s="37" t="s">
        <v>7</v>
      </c>
      <c r="F15" s="38" t="s">
        <v>7</v>
      </c>
      <c r="G15" s="39" t="s">
        <v>7</v>
      </c>
    </row>
    <row r="16" spans="1:7" s="23" customFormat="1" ht="21" customHeight="1" x14ac:dyDescent="0.35">
      <c r="A16" s="36">
        <v>44114</v>
      </c>
      <c r="B16" s="37" t="s">
        <v>7</v>
      </c>
      <c r="C16" s="38" t="s">
        <v>7</v>
      </c>
      <c r="D16" s="26" t="s">
        <v>7</v>
      </c>
      <c r="E16" s="37" t="s">
        <v>7</v>
      </c>
      <c r="F16" s="38" t="s">
        <v>7</v>
      </c>
      <c r="G16" s="39" t="s">
        <v>7</v>
      </c>
    </row>
    <row r="17" spans="1:7" s="23" customFormat="1" ht="21" customHeight="1" x14ac:dyDescent="0.35">
      <c r="A17" s="36">
        <v>44146</v>
      </c>
      <c r="B17" s="37" t="s">
        <v>7</v>
      </c>
      <c r="C17" s="38" t="s">
        <v>7</v>
      </c>
      <c r="D17" s="26" t="s">
        <v>7</v>
      </c>
      <c r="E17" s="37" t="s">
        <v>7</v>
      </c>
      <c r="F17" s="38" t="s">
        <v>7</v>
      </c>
      <c r="G17" s="39" t="s">
        <v>7</v>
      </c>
    </row>
    <row r="18" spans="1:7" s="23" customFormat="1" ht="21" customHeight="1" thickBot="1" x14ac:dyDescent="0.4">
      <c r="A18" s="36">
        <v>44177</v>
      </c>
      <c r="B18" s="40" t="s">
        <v>7</v>
      </c>
      <c r="C18" s="41" t="s">
        <v>7</v>
      </c>
      <c r="D18" s="26" t="s">
        <v>7</v>
      </c>
      <c r="E18" s="29" t="s">
        <v>7</v>
      </c>
      <c r="F18" s="30" t="s">
        <v>7</v>
      </c>
      <c r="G18" s="31" t="s">
        <v>7</v>
      </c>
    </row>
    <row r="19" spans="1:7" s="23" customFormat="1" ht="21" customHeight="1" thickBot="1" x14ac:dyDescent="0.4">
      <c r="A19" s="42" t="s">
        <v>11</v>
      </c>
      <c r="B19" s="43" t="s">
        <v>7</v>
      </c>
      <c r="C19" s="44" t="s">
        <v>7</v>
      </c>
      <c r="D19" s="45" t="s">
        <v>7</v>
      </c>
      <c r="E19" s="43" t="s">
        <v>7</v>
      </c>
      <c r="F19" s="44" t="s">
        <v>7</v>
      </c>
      <c r="G19" s="46" t="s">
        <v>7</v>
      </c>
    </row>
    <row r="20" spans="1:7" s="23" customFormat="1" ht="21" customHeight="1" x14ac:dyDescent="0.35">
      <c r="A20" s="47">
        <v>44197</v>
      </c>
      <c r="B20" s="48" t="s">
        <v>7</v>
      </c>
      <c r="C20" s="49" t="s">
        <v>7</v>
      </c>
      <c r="D20" s="50" t="s">
        <v>7</v>
      </c>
      <c r="E20" s="17" t="s">
        <v>7</v>
      </c>
      <c r="F20" s="51" t="s">
        <v>7</v>
      </c>
      <c r="G20" s="52" t="s">
        <v>7</v>
      </c>
    </row>
    <row r="21" spans="1:7" s="23" customFormat="1" ht="21" customHeight="1" x14ac:dyDescent="0.35">
      <c r="A21" s="53">
        <v>44228</v>
      </c>
      <c r="B21" s="54" t="s">
        <v>7</v>
      </c>
      <c r="C21" s="55" t="s">
        <v>7</v>
      </c>
      <c r="D21" s="56" t="s">
        <v>7</v>
      </c>
      <c r="E21" s="37" t="s">
        <v>7</v>
      </c>
      <c r="F21" s="55" t="s">
        <v>7</v>
      </c>
      <c r="G21" s="57" t="s">
        <v>7</v>
      </c>
    </row>
    <row r="22" spans="1:7" s="23" customFormat="1" ht="21" customHeight="1" x14ac:dyDescent="0.35">
      <c r="A22" s="53">
        <v>44256</v>
      </c>
      <c r="B22" s="54" t="s">
        <v>7</v>
      </c>
      <c r="C22" s="55" t="s">
        <v>7</v>
      </c>
      <c r="D22" s="56" t="s">
        <v>7</v>
      </c>
      <c r="E22" s="37" t="s">
        <v>7</v>
      </c>
      <c r="F22" s="55" t="s">
        <v>7</v>
      </c>
      <c r="G22" s="57" t="s">
        <v>7</v>
      </c>
    </row>
    <row r="23" spans="1:7" s="23" customFormat="1" ht="21" customHeight="1" x14ac:dyDescent="0.35">
      <c r="A23" s="53">
        <v>44287</v>
      </c>
      <c r="B23" s="54" t="s">
        <v>7</v>
      </c>
      <c r="C23" s="55" t="s">
        <v>7</v>
      </c>
      <c r="D23" s="56" t="s">
        <v>7</v>
      </c>
      <c r="E23" s="37" t="s">
        <v>7</v>
      </c>
      <c r="F23" s="55" t="s">
        <v>7</v>
      </c>
      <c r="G23" s="57" t="s">
        <v>7</v>
      </c>
    </row>
    <row r="24" spans="1:7" s="23" customFormat="1" ht="21" customHeight="1" x14ac:dyDescent="0.35">
      <c r="A24" s="53">
        <v>44318</v>
      </c>
      <c r="B24" s="54" t="s">
        <v>7</v>
      </c>
      <c r="C24" s="55" t="s">
        <v>7</v>
      </c>
      <c r="D24" s="56" t="s">
        <v>7</v>
      </c>
      <c r="E24" s="37" t="s">
        <v>7</v>
      </c>
      <c r="F24" s="55" t="s">
        <v>7</v>
      </c>
      <c r="G24" s="57" t="s">
        <v>7</v>
      </c>
    </row>
    <row r="25" spans="1:7" s="23" customFormat="1" ht="21" customHeight="1" x14ac:dyDescent="0.35">
      <c r="A25" s="53">
        <v>44349</v>
      </c>
      <c r="B25" s="54" t="s">
        <v>7</v>
      </c>
      <c r="C25" s="55" t="s">
        <v>7</v>
      </c>
      <c r="D25" s="56" t="s">
        <v>7</v>
      </c>
      <c r="E25" s="37" t="s">
        <v>7</v>
      </c>
      <c r="F25" s="55" t="s">
        <v>7</v>
      </c>
      <c r="G25" s="57" t="s">
        <v>7</v>
      </c>
    </row>
    <row r="26" spans="1:7" s="23" customFormat="1" ht="21" customHeight="1" x14ac:dyDescent="0.35">
      <c r="A26" s="53">
        <v>44379</v>
      </c>
      <c r="B26" s="54" t="s">
        <v>7</v>
      </c>
      <c r="C26" s="55" t="s">
        <v>7</v>
      </c>
      <c r="D26" s="56" t="s">
        <v>7</v>
      </c>
      <c r="E26" s="37" t="s">
        <v>7</v>
      </c>
      <c r="F26" s="55" t="s">
        <v>7</v>
      </c>
      <c r="G26" s="57" t="s">
        <v>7</v>
      </c>
    </row>
    <row r="27" spans="1:7" s="23" customFormat="1" ht="21" customHeight="1" x14ac:dyDescent="0.35">
      <c r="A27" s="53">
        <v>44411</v>
      </c>
      <c r="B27" s="54" t="s">
        <v>7</v>
      </c>
      <c r="C27" s="55" t="s">
        <v>7</v>
      </c>
      <c r="D27" s="56" t="s">
        <v>7</v>
      </c>
      <c r="E27" s="37" t="s">
        <v>7</v>
      </c>
      <c r="F27" s="55" t="s">
        <v>7</v>
      </c>
      <c r="G27" s="57" t="s">
        <v>7</v>
      </c>
    </row>
    <row r="28" spans="1:7" s="23" customFormat="1" ht="21" customHeight="1" x14ac:dyDescent="0.35">
      <c r="A28" s="53">
        <v>44443</v>
      </c>
      <c r="B28" s="54" t="s">
        <v>7</v>
      </c>
      <c r="C28" s="55" t="s">
        <v>7</v>
      </c>
      <c r="D28" s="56" t="s">
        <v>7</v>
      </c>
      <c r="E28" s="37" t="s">
        <v>7</v>
      </c>
      <c r="F28" s="55" t="s">
        <v>7</v>
      </c>
      <c r="G28" s="57" t="s">
        <v>7</v>
      </c>
    </row>
    <row r="29" spans="1:7" s="23" customFormat="1" ht="21" customHeight="1" x14ac:dyDescent="0.35">
      <c r="A29" s="53">
        <v>44474</v>
      </c>
      <c r="B29" s="54" t="s">
        <v>7</v>
      </c>
      <c r="C29" s="55" t="s">
        <v>7</v>
      </c>
      <c r="D29" s="56" t="s">
        <v>7</v>
      </c>
      <c r="E29" s="37" t="s">
        <v>7</v>
      </c>
      <c r="F29" s="55" t="s">
        <v>7</v>
      </c>
      <c r="G29" s="57" t="s">
        <v>7</v>
      </c>
    </row>
    <row r="30" spans="1:7" s="23" customFormat="1" ht="21" customHeight="1" x14ac:dyDescent="0.35">
      <c r="A30" s="53">
        <v>44506</v>
      </c>
      <c r="B30" s="54" t="s">
        <v>7</v>
      </c>
      <c r="C30" s="55" t="s">
        <v>7</v>
      </c>
      <c r="D30" s="56" t="s">
        <v>7</v>
      </c>
      <c r="E30" s="58">
        <v>763470</v>
      </c>
      <c r="F30" s="59">
        <v>2894540</v>
      </c>
      <c r="G30" s="60">
        <f t="shared" si="0"/>
        <v>3.7912950083172881</v>
      </c>
    </row>
    <row r="31" spans="1:7" s="23" customFormat="1" ht="21" customHeight="1" thickBot="1" x14ac:dyDescent="0.4">
      <c r="A31" s="61">
        <v>44537</v>
      </c>
      <c r="B31" s="62" t="s">
        <v>7</v>
      </c>
      <c r="C31" s="63" t="s">
        <v>7</v>
      </c>
      <c r="D31" s="64" t="s">
        <v>7</v>
      </c>
      <c r="E31" s="32">
        <v>763470</v>
      </c>
      <c r="F31" s="65">
        <v>2806027</v>
      </c>
      <c r="G31" s="34">
        <f t="shared" si="0"/>
        <v>3.6753598700669312</v>
      </c>
    </row>
    <row r="32" spans="1:7" s="23" customFormat="1" ht="21" customHeight="1" thickBot="1" x14ac:dyDescent="0.4">
      <c r="A32" s="42" t="s">
        <v>10</v>
      </c>
      <c r="B32" s="43" t="s">
        <v>7</v>
      </c>
      <c r="C32" s="66" t="s">
        <v>7</v>
      </c>
      <c r="D32" s="45" t="s">
        <v>7</v>
      </c>
      <c r="E32" s="67">
        <f>SUM(E20:E31)</f>
        <v>1526940</v>
      </c>
      <c r="F32" s="68">
        <f>SUM(F20:F31)</f>
        <v>5700567</v>
      </c>
      <c r="G32" s="69">
        <f t="shared" si="0"/>
        <v>3.7333274391921099</v>
      </c>
    </row>
    <row r="33" ht="21" customHeight="1" x14ac:dyDescent="0.35"/>
  </sheetData>
  <mergeCells count="4">
    <mergeCell ref="A2:A3"/>
    <mergeCell ref="A1:G1"/>
    <mergeCell ref="B2:D2"/>
    <mergeCell ref="E2:G2"/>
  </mergeCells>
  <phoneticPr fontId="1" type="noConversion"/>
  <pageMargins left="0.7" right="0.7" top="0.75" bottom="0.75" header="0.3" footer="0.3"/>
  <pageSetup paperSize="9" orientation="portrait" horizontalDpi="1200" verticalDpi="1200" r:id="rId1"/>
  <ignoredErrors>
    <ignoredError sqref="G6 G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XJCao</cp:lastModifiedBy>
  <dcterms:created xsi:type="dcterms:W3CDTF">2015-06-05T18:19:34Z</dcterms:created>
  <dcterms:modified xsi:type="dcterms:W3CDTF">2022-04-27T15:15:33Z</dcterms:modified>
</cp:coreProperties>
</file>